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-15" windowWidth="8415" windowHeight="1125"/>
  </bookViews>
  <sheets>
    <sheet name="VSEZ EOU (2008-2016)" sheetId="5" r:id="rId1"/>
  </sheets>
  <calcPr calcId="124519"/>
</workbook>
</file>

<file path=xl/calcChain.xml><?xml version="1.0" encoding="utf-8"?>
<calcChain xmlns="http://schemas.openxmlformats.org/spreadsheetml/2006/main">
  <c r="M28" i="5"/>
  <c r="N28"/>
  <c r="O28"/>
  <c r="P28"/>
  <c r="Q28"/>
  <c r="V15" l="1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L28"/>
  <c r="K28"/>
  <c r="J28"/>
  <c r="I28"/>
  <c r="H28"/>
  <c r="C28"/>
  <c r="G28"/>
  <c r="F28"/>
  <c r="E28"/>
  <c r="D28"/>
</calcChain>
</file>

<file path=xl/sharedStrings.xml><?xml version="1.0" encoding="utf-8"?>
<sst xmlns="http://schemas.openxmlformats.org/spreadsheetml/2006/main" count="109" uniqueCount="40">
  <si>
    <t>Sector</t>
  </si>
  <si>
    <t>2008-09</t>
  </si>
  <si>
    <t>2009-10</t>
  </si>
  <si>
    <t>2010-11</t>
  </si>
  <si>
    <t>2011-12</t>
  </si>
  <si>
    <t>Exports</t>
  </si>
  <si>
    <t>Granite</t>
  </si>
  <si>
    <t>Agri &amp; Food Processing</t>
  </si>
  <si>
    <t>Chemical &amp; Pharmaceuitcals</t>
  </si>
  <si>
    <t>Software</t>
  </si>
  <si>
    <t>Engineering &amp; Electoronics</t>
  </si>
  <si>
    <t>Textiles</t>
  </si>
  <si>
    <t>Gem &amp; Jewellary</t>
  </si>
  <si>
    <t xml:space="preserve">Miscellonous </t>
  </si>
  <si>
    <t>Total</t>
  </si>
  <si>
    <t>2012-13</t>
  </si>
  <si>
    <t>Employment</t>
  </si>
  <si>
    <t>Investment</t>
  </si>
  <si>
    <t>Plasitcs</t>
  </si>
  <si>
    <t>No of LOP issued by VSEZ</t>
  </si>
  <si>
    <t>2008-2009</t>
  </si>
  <si>
    <t>2010-2011</t>
  </si>
  <si>
    <t>2011-2012</t>
  </si>
  <si>
    <t>2012-2013</t>
  </si>
  <si>
    <t>2009-2010</t>
  </si>
  <si>
    <t>Year</t>
  </si>
  <si>
    <t>2013-2014</t>
  </si>
  <si>
    <t>Sl. No</t>
  </si>
  <si>
    <t>VSEZ EOUs Exports/Import/ Employment/ Investment made During the year (Sector -Wise)                                     ( Rs. in Crores)</t>
  </si>
  <si>
    <t>2014-2015</t>
  </si>
  <si>
    <t>Imports</t>
  </si>
  <si>
    <t>Operational Units</t>
  </si>
  <si>
    <t xml:space="preserve">2013-14 </t>
  </si>
  <si>
    <t>2015-2016</t>
  </si>
  <si>
    <t>2016-2017</t>
  </si>
  <si>
    <t>2015-16</t>
  </si>
  <si>
    <t>2016-17</t>
  </si>
  <si>
    <t>2014-15</t>
  </si>
  <si>
    <t>Updated on Sep, 2017</t>
  </si>
  <si>
    <t>-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</si>
</sst>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1" fillId="0" borderId="1" xfId="0" applyFont="1" applyFill="1" applyBorder="1"/>
    <xf numFmtId="2" fontId="1" fillId="0" borderId="1" xfId="0" applyNumberFormat="1" applyFont="1" applyFill="1" applyBorder="1"/>
    <xf numFmtId="0" fontId="1" fillId="0" borderId="1" xfId="0" applyFont="1" applyBorder="1"/>
    <xf numFmtId="2" fontId="1" fillId="0" borderId="1" xfId="0" applyNumberFormat="1" applyFont="1" applyBorder="1"/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9" fillId="0" borderId="1" xfId="0" applyFont="1" applyBorder="1"/>
    <xf numFmtId="1" fontId="9" fillId="0" borderId="1" xfId="0" applyNumberFormat="1" applyFont="1" applyBorder="1"/>
    <xf numFmtId="0" fontId="9" fillId="0" borderId="1" xfId="0" applyFont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2" fontId="8" fillId="0" borderId="1" xfId="0" applyNumberFormat="1" applyFont="1" applyBorder="1" applyAlignment="1">
      <alignment horizontal="right"/>
    </xf>
    <xf numFmtId="2" fontId="5" fillId="2" borderId="1" xfId="0" applyNumberFormat="1" applyFont="1" applyFill="1" applyBorder="1" applyAlignment="1">
      <alignment horizontal="right" wrapText="1"/>
    </xf>
    <xf numFmtId="164" fontId="8" fillId="2" borderId="1" xfId="0" applyNumberFormat="1" applyFont="1" applyFill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0" fontId="8" fillId="2" borderId="1" xfId="0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/>
    <xf numFmtId="0" fontId="9" fillId="0" borderId="4" xfId="0" applyFont="1" applyBorder="1"/>
    <xf numFmtId="0" fontId="10" fillId="0" borderId="5" xfId="0" applyFont="1" applyBorder="1" applyAlignment="1">
      <alignment wrapText="1"/>
    </xf>
    <xf numFmtId="0" fontId="9" fillId="0" borderId="5" xfId="0" applyFont="1" applyBorder="1"/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topLeftCell="H16" workbookViewId="0">
      <selection activeCell="O28" sqref="O28"/>
    </sheetView>
  </sheetViews>
  <sheetFormatPr defaultRowHeight="15"/>
  <cols>
    <col min="1" max="1" width="6.140625" style="13" customWidth="1"/>
    <col min="2" max="2" width="22.42578125" style="16" customWidth="1"/>
    <col min="3" max="3" width="7.140625" style="16" customWidth="1"/>
    <col min="4" max="5" width="8" style="16" bestFit="1" customWidth="1"/>
    <col min="6" max="6" width="7.42578125" style="16" bestFit="1" customWidth="1"/>
    <col min="7" max="7" width="8.140625" style="16" bestFit="1" customWidth="1"/>
    <col min="8" max="8" width="5.7109375" style="16" bestFit="1" customWidth="1"/>
    <col min="9" max="9" width="8" style="16" bestFit="1" customWidth="1"/>
    <col min="10" max="11" width="8.7109375" style="16" bestFit="1" customWidth="1"/>
    <col min="12" max="12" width="9.5703125" style="16" bestFit="1" customWidth="1"/>
    <col min="13" max="13" width="5.7109375" style="16" bestFit="1" customWidth="1"/>
    <col min="14" max="14" width="8" style="16" bestFit="1" customWidth="1"/>
    <col min="15" max="16" width="8.7109375" style="16" bestFit="1" customWidth="1"/>
    <col min="17" max="17" width="8.140625" style="16" customWidth="1"/>
    <col min="18" max="18" width="6.5703125" style="16" bestFit="1" customWidth="1"/>
    <col min="19" max="19" width="10" style="9" bestFit="1" customWidth="1"/>
    <col min="20" max="20" width="11" style="9" bestFit="1" customWidth="1"/>
    <col min="21" max="21" width="7.5703125" style="9" bestFit="1" customWidth="1"/>
    <col min="22" max="22" width="10" style="9" bestFit="1" customWidth="1"/>
    <col min="23" max="16384" width="9.140625" style="9"/>
  </cols>
  <sheetData>
    <row r="1" spans="1:22" ht="18.7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47" t="s">
        <v>38</v>
      </c>
      <c r="T1" s="47"/>
      <c r="U1" s="47"/>
      <c r="V1" s="48"/>
    </row>
    <row r="2" spans="1:22" ht="20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</row>
    <row r="3" spans="1:22" ht="21">
      <c r="B3" s="14" t="s">
        <v>25</v>
      </c>
      <c r="C3" s="44" t="s">
        <v>1</v>
      </c>
      <c r="D3" s="45"/>
      <c r="E3" s="45"/>
      <c r="F3" s="45"/>
      <c r="G3" s="46"/>
      <c r="H3" s="44" t="s">
        <v>2</v>
      </c>
      <c r="I3" s="45"/>
      <c r="J3" s="45"/>
      <c r="K3" s="45"/>
      <c r="L3" s="46"/>
      <c r="M3" s="44" t="s">
        <v>3</v>
      </c>
      <c r="N3" s="45"/>
      <c r="O3" s="45"/>
      <c r="P3" s="45"/>
      <c r="Q3" s="46"/>
      <c r="R3" s="44" t="s">
        <v>4</v>
      </c>
      <c r="S3" s="45"/>
      <c r="T3" s="45"/>
      <c r="U3" s="45"/>
      <c r="V3" s="46"/>
    </row>
    <row r="4" spans="1:22" s="16" customFormat="1" ht="60">
      <c r="A4" s="15" t="s">
        <v>27</v>
      </c>
      <c r="B4" s="16" t="s">
        <v>0</v>
      </c>
      <c r="C4" s="6" t="s">
        <v>31</v>
      </c>
      <c r="D4" s="6" t="s">
        <v>30</v>
      </c>
      <c r="E4" s="6" t="s">
        <v>5</v>
      </c>
      <c r="F4" s="6" t="s">
        <v>16</v>
      </c>
      <c r="G4" s="7" t="s">
        <v>17</v>
      </c>
      <c r="H4" s="6" t="s">
        <v>31</v>
      </c>
      <c r="I4" s="6" t="s">
        <v>30</v>
      </c>
      <c r="J4" s="6" t="s">
        <v>5</v>
      </c>
      <c r="K4" s="6" t="s">
        <v>16</v>
      </c>
      <c r="L4" s="7" t="s">
        <v>17</v>
      </c>
      <c r="M4" s="6" t="s">
        <v>31</v>
      </c>
      <c r="N4" s="6" t="s">
        <v>30</v>
      </c>
      <c r="O4" s="6" t="s">
        <v>5</v>
      </c>
      <c r="P4" s="6" t="s">
        <v>16</v>
      </c>
      <c r="Q4" s="7" t="s">
        <v>17</v>
      </c>
      <c r="R4" s="6" t="s">
        <v>31</v>
      </c>
      <c r="S4" s="6" t="s">
        <v>30</v>
      </c>
      <c r="T4" s="6" t="s">
        <v>5</v>
      </c>
      <c r="U4" s="6" t="s">
        <v>16</v>
      </c>
      <c r="V4" s="7" t="s">
        <v>17</v>
      </c>
    </row>
    <row r="5" spans="1:2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>
      <c r="A6" s="13">
        <v>1</v>
      </c>
      <c r="B6" s="16" t="s">
        <v>6</v>
      </c>
      <c r="C6" s="1">
        <v>47</v>
      </c>
      <c r="D6" s="1">
        <v>91.48</v>
      </c>
      <c r="E6" s="1">
        <v>610.62</v>
      </c>
      <c r="F6" s="3">
        <v>2606</v>
      </c>
      <c r="G6" s="3">
        <v>69.790000000000006</v>
      </c>
      <c r="H6" s="1">
        <v>48</v>
      </c>
      <c r="I6" s="1">
        <v>85.83</v>
      </c>
      <c r="J6" s="1">
        <v>703.26</v>
      </c>
      <c r="K6" s="1">
        <v>2660</v>
      </c>
      <c r="L6" s="2">
        <v>89.54</v>
      </c>
      <c r="M6" s="1">
        <v>51</v>
      </c>
      <c r="N6" s="1">
        <v>128.79</v>
      </c>
      <c r="O6" s="2">
        <v>724.69</v>
      </c>
      <c r="P6" s="1">
        <v>3213</v>
      </c>
      <c r="Q6" s="2">
        <v>87.79</v>
      </c>
      <c r="R6" s="1">
        <v>51</v>
      </c>
      <c r="S6" s="1">
        <v>117.88</v>
      </c>
      <c r="T6" s="2">
        <v>746.05</v>
      </c>
      <c r="U6" s="1">
        <v>2720</v>
      </c>
      <c r="V6" s="2">
        <v>101.55</v>
      </c>
    </row>
    <row r="7" spans="1:22" ht="29.25">
      <c r="A7" s="13">
        <v>2</v>
      </c>
      <c r="B7" s="16" t="s">
        <v>7</v>
      </c>
      <c r="C7" s="1">
        <v>15</v>
      </c>
      <c r="D7" s="1">
        <v>208.21</v>
      </c>
      <c r="E7" s="1">
        <v>542.79999999999995</v>
      </c>
      <c r="F7" s="1">
        <v>938</v>
      </c>
      <c r="G7" s="1">
        <v>35.42</v>
      </c>
      <c r="H7" s="1">
        <v>19</v>
      </c>
      <c r="I7" s="1">
        <v>186.61</v>
      </c>
      <c r="J7" s="1">
        <v>658.35</v>
      </c>
      <c r="K7" s="1">
        <v>1346</v>
      </c>
      <c r="L7" s="2">
        <v>13.45</v>
      </c>
      <c r="M7" s="1">
        <v>15</v>
      </c>
      <c r="N7" s="1">
        <v>193.97</v>
      </c>
      <c r="O7" s="2">
        <v>1517.45</v>
      </c>
      <c r="P7" s="1">
        <v>1370</v>
      </c>
      <c r="Q7" s="2">
        <v>52.2</v>
      </c>
      <c r="R7" s="1">
        <v>15</v>
      </c>
      <c r="S7" s="1">
        <v>367.84</v>
      </c>
      <c r="T7" s="2">
        <v>854.27</v>
      </c>
      <c r="U7" s="1">
        <v>1276</v>
      </c>
      <c r="V7" s="2">
        <v>66.91</v>
      </c>
    </row>
    <row r="8" spans="1:22" ht="29.25">
      <c r="A8" s="13">
        <v>3</v>
      </c>
      <c r="B8" s="16" t="s">
        <v>8</v>
      </c>
      <c r="C8" s="1">
        <v>67</v>
      </c>
      <c r="D8" s="1">
        <v>1457.32</v>
      </c>
      <c r="E8" s="1">
        <v>3628.59</v>
      </c>
      <c r="F8" s="1">
        <v>11734</v>
      </c>
      <c r="G8" s="1">
        <v>142.55000000000001</v>
      </c>
      <c r="H8" s="1">
        <v>74</v>
      </c>
      <c r="I8" s="1">
        <v>78.959999999999994</v>
      </c>
      <c r="J8" s="1">
        <v>4654.6099999999997</v>
      </c>
      <c r="K8" s="1">
        <v>13104</v>
      </c>
      <c r="L8" s="2">
        <v>152.87</v>
      </c>
      <c r="M8" s="1">
        <v>71</v>
      </c>
      <c r="N8" s="1">
        <v>1203.6099999999999</v>
      </c>
      <c r="O8" s="2">
        <v>5160.2</v>
      </c>
      <c r="P8" s="1">
        <v>13423</v>
      </c>
      <c r="Q8" s="2">
        <v>191.92</v>
      </c>
      <c r="R8" s="1">
        <v>71</v>
      </c>
      <c r="S8" s="1">
        <v>1054.6400000000001</v>
      </c>
      <c r="T8" s="2">
        <v>5683.43</v>
      </c>
      <c r="U8" s="1">
        <v>30401</v>
      </c>
      <c r="V8" s="2">
        <v>495.58</v>
      </c>
    </row>
    <row r="9" spans="1:22">
      <c r="A9" s="13">
        <v>4</v>
      </c>
      <c r="B9" s="16" t="s">
        <v>9</v>
      </c>
      <c r="C9" s="1">
        <v>44</v>
      </c>
      <c r="D9" s="1">
        <v>4.54</v>
      </c>
      <c r="E9" s="1">
        <v>115.32</v>
      </c>
      <c r="F9" s="1">
        <v>1541</v>
      </c>
      <c r="G9" s="1">
        <v>5.33</v>
      </c>
      <c r="H9" s="1">
        <v>45</v>
      </c>
      <c r="I9" s="1">
        <v>0.27</v>
      </c>
      <c r="J9" s="1">
        <v>108.21</v>
      </c>
      <c r="K9" s="1">
        <v>2186</v>
      </c>
      <c r="L9" s="2">
        <v>19.29</v>
      </c>
      <c r="M9" s="1">
        <v>52</v>
      </c>
      <c r="N9" s="1">
        <v>32.65</v>
      </c>
      <c r="O9" s="2">
        <v>158.80000000000001</v>
      </c>
      <c r="P9" s="1">
        <v>1928</v>
      </c>
      <c r="Q9" s="2">
        <v>6.68</v>
      </c>
      <c r="R9" s="1">
        <v>52</v>
      </c>
      <c r="S9" s="1">
        <v>6.36</v>
      </c>
      <c r="T9" s="2">
        <v>205.79</v>
      </c>
      <c r="U9" s="1">
        <v>2433</v>
      </c>
      <c r="V9" s="2">
        <v>66.3</v>
      </c>
    </row>
    <row r="10" spans="1:22" ht="29.25">
      <c r="A10" s="13">
        <v>5</v>
      </c>
      <c r="B10" s="16" t="s">
        <v>10</v>
      </c>
      <c r="C10" s="1">
        <v>26</v>
      </c>
      <c r="D10" s="1">
        <v>1170.5899999999999</v>
      </c>
      <c r="E10" s="1">
        <v>592.92999999999995</v>
      </c>
      <c r="F10" s="1">
        <v>2232</v>
      </c>
      <c r="G10" s="1">
        <v>94.73</v>
      </c>
      <c r="H10" s="1">
        <v>32</v>
      </c>
      <c r="I10" s="1">
        <v>265.57</v>
      </c>
      <c r="J10" s="1">
        <v>361.7</v>
      </c>
      <c r="K10" s="1">
        <v>2209</v>
      </c>
      <c r="L10" s="2">
        <v>41.68</v>
      </c>
      <c r="M10" s="1">
        <v>34</v>
      </c>
      <c r="N10" s="1">
        <v>439.1</v>
      </c>
      <c r="O10" s="2">
        <v>645.91</v>
      </c>
      <c r="P10" s="1">
        <v>3269</v>
      </c>
      <c r="Q10" s="2">
        <v>101.63</v>
      </c>
      <c r="R10" s="1">
        <v>34</v>
      </c>
      <c r="S10" s="1">
        <v>256.76</v>
      </c>
      <c r="T10" s="2">
        <v>681.05</v>
      </c>
      <c r="U10" s="1">
        <v>1651</v>
      </c>
      <c r="V10" s="2">
        <v>729.52</v>
      </c>
    </row>
    <row r="11" spans="1:22">
      <c r="A11" s="13">
        <v>6</v>
      </c>
      <c r="B11" s="16" t="s">
        <v>18</v>
      </c>
      <c r="C11" s="1">
        <v>4</v>
      </c>
      <c r="D11" s="1">
        <v>39.72</v>
      </c>
      <c r="E11" s="1">
        <v>39.89</v>
      </c>
      <c r="F11" s="1">
        <v>139</v>
      </c>
      <c r="G11" s="1">
        <v>2.86</v>
      </c>
      <c r="H11" s="1">
        <v>4</v>
      </c>
      <c r="I11" s="1">
        <v>6.99</v>
      </c>
      <c r="J11" s="1">
        <v>20.170000000000002</v>
      </c>
      <c r="K11" s="1">
        <v>83</v>
      </c>
      <c r="L11" s="2">
        <v>2.8</v>
      </c>
      <c r="M11" s="1">
        <v>4</v>
      </c>
      <c r="N11" s="1">
        <v>72.98</v>
      </c>
      <c r="O11" s="2">
        <v>24.43</v>
      </c>
      <c r="P11" s="1">
        <v>149</v>
      </c>
      <c r="Q11" s="2">
        <v>2.8</v>
      </c>
      <c r="R11" s="1">
        <v>4</v>
      </c>
      <c r="S11" s="1">
        <v>16.72</v>
      </c>
      <c r="T11" s="2">
        <v>23.84</v>
      </c>
      <c r="U11" s="1">
        <v>197</v>
      </c>
      <c r="V11" s="2">
        <v>4.92</v>
      </c>
    </row>
    <row r="12" spans="1:22">
      <c r="A12" s="13">
        <v>7</v>
      </c>
      <c r="B12" s="16" t="s">
        <v>11</v>
      </c>
      <c r="C12" s="1">
        <v>7</v>
      </c>
      <c r="D12" s="1">
        <v>13.68</v>
      </c>
      <c r="E12" s="1">
        <v>24.54</v>
      </c>
      <c r="F12" s="1">
        <v>332</v>
      </c>
      <c r="G12" s="1">
        <v>35.979999999999997</v>
      </c>
      <c r="H12" s="1">
        <v>5</v>
      </c>
      <c r="I12" s="1">
        <v>11.91</v>
      </c>
      <c r="J12" s="1">
        <v>33.700000000000003</v>
      </c>
      <c r="K12" s="1">
        <v>206</v>
      </c>
      <c r="L12" s="4">
        <v>20.73</v>
      </c>
      <c r="M12" s="1">
        <v>7</v>
      </c>
      <c r="N12" s="1">
        <v>3.12</v>
      </c>
      <c r="O12" s="2">
        <v>20.41</v>
      </c>
      <c r="P12" s="1">
        <v>379</v>
      </c>
      <c r="Q12" s="2">
        <v>2706.61</v>
      </c>
      <c r="R12" s="1">
        <v>7</v>
      </c>
      <c r="S12" s="1">
        <v>3.38</v>
      </c>
      <c r="T12" s="2">
        <v>13.14</v>
      </c>
      <c r="U12" s="1">
        <v>570</v>
      </c>
      <c r="V12" s="2">
        <v>26.74</v>
      </c>
    </row>
    <row r="13" spans="1:22">
      <c r="A13" s="13">
        <v>8</v>
      </c>
      <c r="B13" s="16" t="s">
        <v>12</v>
      </c>
      <c r="C13" s="1">
        <v>2</v>
      </c>
      <c r="D13" s="1">
        <v>3.11</v>
      </c>
      <c r="E13" s="1">
        <v>8.73</v>
      </c>
      <c r="F13" s="1">
        <v>80</v>
      </c>
      <c r="G13" s="1">
        <v>1.1399999999999999</v>
      </c>
      <c r="H13" s="1">
        <v>1</v>
      </c>
      <c r="I13" s="1">
        <v>0.67</v>
      </c>
      <c r="J13" s="1">
        <v>3.66</v>
      </c>
      <c r="K13" s="1">
        <v>5</v>
      </c>
      <c r="L13" s="4">
        <v>0.56000000000000005</v>
      </c>
      <c r="M13" s="1">
        <v>0</v>
      </c>
      <c r="N13" s="1">
        <v>0</v>
      </c>
      <c r="O13" s="2">
        <v>0</v>
      </c>
      <c r="P13" s="1">
        <v>0</v>
      </c>
      <c r="Q13" s="2">
        <v>0</v>
      </c>
      <c r="R13" s="1">
        <v>0</v>
      </c>
      <c r="S13" s="1">
        <v>0</v>
      </c>
      <c r="T13" s="2">
        <v>0</v>
      </c>
      <c r="U13" s="1">
        <v>0</v>
      </c>
      <c r="V13" s="2">
        <v>0</v>
      </c>
    </row>
    <row r="14" spans="1:22">
      <c r="A14" s="13">
        <v>9</v>
      </c>
      <c r="B14" s="16" t="s">
        <v>13</v>
      </c>
      <c r="C14" s="1">
        <v>26</v>
      </c>
      <c r="D14" s="1">
        <v>1131.3</v>
      </c>
      <c r="E14" s="1">
        <v>1604.32</v>
      </c>
      <c r="F14" s="1">
        <v>1484</v>
      </c>
      <c r="G14" s="1">
        <v>72.900000000000006</v>
      </c>
      <c r="H14" s="1">
        <v>24</v>
      </c>
      <c r="I14" s="1">
        <v>566.17999999999995</v>
      </c>
      <c r="J14" s="1">
        <v>1093.29</v>
      </c>
      <c r="K14" s="1">
        <v>1553</v>
      </c>
      <c r="L14" s="4">
        <v>56.57</v>
      </c>
      <c r="M14" s="1">
        <v>24</v>
      </c>
      <c r="N14" s="1">
        <v>131.66999999999999</v>
      </c>
      <c r="O14" s="1">
        <v>342.09</v>
      </c>
      <c r="P14" s="1">
        <v>1316</v>
      </c>
      <c r="Q14" s="2">
        <v>1524</v>
      </c>
      <c r="R14" s="1">
        <v>24</v>
      </c>
      <c r="S14" s="1">
        <v>123.57</v>
      </c>
      <c r="T14" s="2">
        <v>357.81</v>
      </c>
      <c r="U14" s="1">
        <v>1192</v>
      </c>
      <c r="V14" s="2">
        <v>92.1</v>
      </c>
    </row>
    <row r="15" spans="1:22">
      <c r="B15" s="11" t="s">
        <v>14</v>
      </c>
      <c r="C15" s="5">
        <f>SUM(C6:C14)</f>
        <v>238</v>
      </c>
      <c r="D15" s="5">
        <f t="shared" ref="D15:V15" si="0">SUM(D6:D14)</f>
        <v>4119.95</v>
      </c>
      <c r="E15" s="5">
        <f t="shared" si="0"/>
        <v>7167.74</v>
      </c>
      <c r="F15" s="5">
        <f t="shared" si="0"/>
        <v>21086</v>
      </c>
      <c r="G15" s="5">
        <f t="shared" si="0"/>
        <v>460.70000000000005</v>
      </c>
      <c r="H15" s="5">
        <f t="shared" si="0"/>
        <v>252</v>
      </c>
      <c r="I15" s="5">
        <f t="shared" si="0"/>
        <v>1202.9899999999998</v>
      </c>
      <c r="J15" s="5">
        <f t="shared" si="0"/>
        <v>7636.9499999999989</v>
      </c>
      <c r="K15" s="5">
        <f t="shared" si="0"/>
        <v>23352</v>
      </c>
      <c r="L15" s="5">
        <f t="shared" si="0"/>
        <v>397.49000000000007</v>
      </c>
      <c r="M15" s="5">
        <f t="shared" si="0"/>
        <v>258</v>
      </c>
      <c r="N15" s="5">
        <f t="shared" si="0"/>
        <v>2205.89</v>
      </c>
      <c r="O15" s="5">
        <f t="shared" si="0"/>
        <v>8593.9800000000014</v>
      </c>
      <c r="P15" s="5">
        <f t="shared" si="0"/>
        <v>25047</v>
      </c>
      <c r="Q15" s="5">
        <f t="shared" si="0"/>
        <v>4673.63</v>
      </c>
      <c r="R15" s="5">
        <f t="shared" si="0"/>
        <v>258</v>
      </c>
      <c r="S15" s="5">
        <f t="shared" si="0"/>
        <v>1947.15</v>
      </c>
      <c r="T15" s="5">
        <f t="shared" si="0"/>
        <v>8565.3799999999992</v>
      </c>
      <c r="U15" s="5">
        <f t="shared" si="0"/>
        <v>40440</v>
      </c>
      <c r="V15" s="5">
        <f t="shared" si="0"/>
        <v>1583.62</v>
      </c>
    </row>
    <row r="16" spans="1:22" ht="21">
      <c r="B16" s="14" t="s">
        <v>25</v>
      </c>
      <c r="C16" s="38" t="s">
        <v>15</v>
      </c>
      <c r="D16" s="38"/>
      <c r="E16" s="38"/>
      <c r="F16" s="38"/>
      <c r="G16" s="38"/>
      <c r="H16" s="38" t="s">
        <v>32</v>
      </c>
      <c r="I16" s="38"/>
      <c r="J16" s="38"/>
      <c r="K16" s="38"/>
      <c r="L16" s="38"/>
      <c r="M16" s="38" t="s">
        <v>37</v>
      </c>
      <c r="N16" s="38"/>
      <c r="O16" s="38"/>
      <c r="P16" s="38"/>
      <c r="Q16" s="38"/>
      <c r="R16" s="33" t="s">
        <v>35</v>
      </c>
      <c r="S16" s="42"/>
      <c r="T16" s="42"/>
      <c r="U16" s="42"/>
      <c r="V16" s="43"/>
    </row>
    <row r="17" spans="1:23" ht="60">
      <c r="A17" s="15" t="s">
        <v>27</v>
      </c>
      <c r="B17" s="16" t="s">
        <v>0</v>
      </c>
      <c r="C17" s="6" t="s">
        <v>31</v>
      </c>
      <c r="D17" s="6" t="s">
        <v>30</v>
      </c>
      <c r="E17" s="6" t="s">
        <v>5</v>
      </c>
      <c r="F17" s="6" t="s">
        <v>16</v>
      </c>
      <c r="G17" s="7" t="s">
        <v>17</v>
      </c>
      <c r="H17" s="6" t="s">
        <v>31</v>
      </c>
      <c r="I17" s="6" t="s">
        <v>30</v>
      </c>
      <c r="J17" s="6" t="s">
        <v>5</v>
      </c>
      <c r="K17" s="6" t="s">
        <v>16</v>
      </c>
      <c r="L17" s="7" t="s">
        <v>17</v>
      </c>
      <c r="M17" s="6" t="s">
        <v>31</v>
      </c>
      <c r="N17" s="6" t="s">
        <v>30</v>
      </c>
      <c r="O17" s="6" t="s">
        <v>5</v>
      </c>
      <c r="P17" s="6" t="s">
        <v>16</v>
      </c>
      <c r="Q17" s="7" t="s">
        <v>17</v>
      </c>
      <c r="R17" s="6" t="s">
        <v>31</v>
      </c>
      <c r="S17" s="6" t="s">
        <v>30</v>
      </c>
      <c r="T17" s="6" t="s">
        <v>5</v>
      </c>
      <c r="U17" s="6" t="s">
        <v>16</v>
      </c>
      <c r="V17" s="7" t="s">
        <v>17</v>
      </c>
    </row>
    <row r="18" spans="1:23">
      <c r="C18" s="9"/>
      <c r="D18" s="9"/>
      <c r="E18" s="9"/>
      <c r="F18" s="9"/>
      <c r="G18" s="9"/>
      <c r="H18" s="9"/>
      <c r="I18" s="9"/>
      <c r="J18" s="9"/>
      <c r="K18" s="9"/>
      <c r="L18" s="9"/>
      <c r="N18" s="9"/>
      <c r="O18" s="9"/>
      <c r="P18" s="10"/>
      <c r="Q18" s="8"/>
      <c r="R18" s="11"/>
    </row>
    <row r="19" spans="1:23">
      <c r="A19" s="13">
        <v>1</v>
      </c>
      <c r="B19" s="16" t="s">
        <v>6</v>
      </c>
      <c r="C19" s="1">
        <v>50</v>
      </c>
      <c r="D19" s="18">
        <v>108.53</v>
      </c>
      <c r="E19" s="19">
        <v>848.21</v>
      </c>
      <c r="F19" s="19">
        <v>3532</v>
      </c>
      <c r="G19" s="23">
        <v>129.79</v>
      </c>
      <c r="H19" s="1">
        <v>49</v>
      </c>
      <c r="I19" s="20">
        <v>159.10999999999999</v>
      </c>
      <c r="J19" s="20">
        <v>960.31</v>
      </c>
      <c r="K19" s="20">
        <v>4114</v>
      </c>
      <c r="L19" s="21">
        <v>143.9</v>
      </c>
      <c r="M19" s="1">
        <v>50</v>
      </c>
      <c r="N19" s="20">
        <v>173.65</v>
      </c>
      <c r="O19" s="20">
        <v>995.23</v>
      </c>
      <c r="P19" s="20">
        <v>3861</v>
      </c>
      <c r="Q19" s="20">
        <v>137.35</v>
      </c>
      <c r="R19" s="20">
        <v>58</v>
      </c>
      <c r="S19" s="31">
        <v>10021.93</v>
      </c>
      <c r="T19" s="31">
        <v>91613.91</v>
      </c>
      <c r="U19" s="31">
        <v>2951</v>
      </c>
      <c r="V19" s="31">
        <v>11868.26</v>
      </c>
      <c r="W19" s="28"/>
    </row>
    <row r="20" spans="1:23" ht="29.25">
      <c r="A20" s="13">
        <v>2</v>
      </c>
      <c r="B20" s="16" t="s">
        <v>7</v>
      </c>
      <c r="C20" s="1">
        <v>14</v>
      </c>
      <c r="D20" s="18">
        <v>503.71</v>
      </c>
      <c r="E20" s="19">
        <v>954.22</v>
      </c>
      <c r="F20" s="19">
        <v>1141</v>
      </c>
      <c r="G20" s="23">
        <v>956.78</v>
      </c>
      <c r="H20" s="1">
        <v>14</v>
      </c>
      <c r="I20" s="20">
        <v>571.74</v>
      </c>
      <c r="J20" s="20">
        <v>1149.6399999999999</v>
      </c>
      <c r="K20" s="20">
        <v>1463</v>
      </c>
      <c r="L20" s="21">
        <v>113.92</v>
      </c>
      <c r="M20" s="1">
        <v>14</v>
      </c>
      <c r="N20" s="20">
        <v>821.45</v>
      </c>
      <c r="O20" s="20">
        <v>1534.62</v>
      </c>
      <c r="P20" s="20">
        <v>1558</v>
      </c>
      <c r="Q20" s="20">
        <v>112.73</v>
      </c>
      <c r="R20" s="20">
        <v>17</v>
      </c>
      <c r="S20" s="31">
        <v>77946.880000000005</v>
      </c>
      <c r="T20" s="31">
        <v>154046.01999999999</v>
      </c>
      <c r="U20" s="31">
        <v>1669</v>
      </c>
      <c r="V20" s="31">
        <v>14057.42</v>
      </c>
      <c r="W20" s="28"/>
    </row>
    <row r="21" spans="1:23" ht="29.25">
      <c r="A21" s="13">
        <v>3</v>
      </c>
      <c r="B21" s="16" t="s">
        <v>8</v>
      </c>
      <c r="C21" s="1">
        <v>69</v>
      </c>
      <c r="D21" s="18">
        <v>3053.45</v>
      </c>
      <c r="E21" s="19">
        <v>9567.48</v>
      </c>
      <c r="F21" s="19">
        <v>30617</v>
      </c>
      <c r="G21" s="23">
        <v>542.82000000000005</v>
      </c>
      <c r="H21" s="1">
        <v>69</v>
      </c>
      <c r="I21" s="20">
        <v>3560.2000000000003</v>
      </c>
      <c r="J21" s="20">
        <v>11149.68</v>
      </c>
      <c r="K21" s="20">
        <v>35533</v>
      </c>
      <c r="L21" s="21">
        <v>1891.32</v>
      </c>
      <c r="M21" s="1">
        <v>71</v>
      </c>
      <c r="N21" s="20">
        <v>4880.51</v>
      </c>
      <c r="O21" s="20">
        <v>11599.14</v>
      </c>
      <c r="P21" s="20">
        <v>15028</v>
      </c>
      <c r="Q21" s="20">
        <v>1036.1400000000001</v>
      </c>
      <c r="R21" s="20">
        <v>50</v>
      </c>
      <c r="S21" s="31">
        <v>494534.44</v>
      </c>
      <c r="T21" s="31">
        <v>1480938.24</v>
      </c>
      <c r="U21" s="31">
        <v>17012</v>
      </c>
      <c r="V21" s="31">
        <v>76807.66</v>
      </c>
      <c r="W21" s="28"/>
    </row>
    <row r="22" spans="1:23">
      <c r="A22" s="13">
        <v>4</v>
      </c>
      <c r="B22" s="16" t="s">
        <v>9</v>
      </c>
      <c r="C22" s="1">
        <v>52</v>
      </c>
      <c r="D22" s="18">
        <v>32.32</v>
      </c>
      <c r="E22" s="18">
        <v>334.72</v>
      </c>
      <c r="F22" s="19">
        <v>2552</v>
      </c>
      <c r="G22" s="23">
        <v>88.78</v>
      </c>
      <c r="H22" s="1">
        <v>52</v>
      </c>
      <c r="I22" s="20">
        <v>10.1</v>
      </c>
      <c r="J22" s="20">
        <v>132.26999999999998</v>
      </c>
      <c r="K22" s="20">
        <v>1997</v>
      </c>
      <c r="L22" s="21">
        <v>4.84</v>
      </c>
      <c r="M22" s="1">
        <v>53</v>
      </c>
      <c r="N22" s="20">
        <v>6.8</v>
      </c>
      <c r="O22" s="20">
        <v>222.76</v>
      </c>
      <c r="P22" s="20">
        <v>862</v>
      </c>
      <c r="Q22" s="20">
        <v>40.35</v>
      </c>
      <c r="R22" s="20">
        <v>46</v>
      </c>
      <c r="S22" s="31">
        <v>899.01</v>
      </c>
      <c r="T22" s="31">
        <v>24676.26</v>
      </c>
      <c r="U22" s="31">
        <v>3820</v>
      </c>
      <c r="V22" s="31">
        <v>5590.8</v>
      </c>
      <c r="W22" s="28"/>
    </row>
    <row r="23" spans="1:23" ht="29.25">
      <c r="A23" s="13">
        <v>5</v>
      </c>
      <c r="B23" s="16" t="s">
        <v>10</v>
      </c>
      <c r="C23" s="1">
        <v>32</v>
      </c>
      <c r="D23" s="18">
        <v>226.79</v>
      </c>
      <c r="E23" s="19">
        <v>552.1</v>
      </c>
      <c r="F23" s="19">
        <v>5248</v>
      </c>
      <c r="G23" s="23">
        <v>545.41999999999996</v>
      </c>
      <c r="H23" s="1">
        <v>32</v>
      </c>
      <c r="I23" s="20">
        <v>320.04000000000002</v>
      </c>
      <c r="J23" s="20">
        <v>2400.66</v>
      </c>
      <c r="K23" s="20">
        <v>3660</v>
      </c>
      <c r="L23" s="21">
        <v>422.45000000000005</v>
      </c>
      <c r="M23" s="1">
        <v>32</v>
      </c>
      <c r="N23" s="20">
        <v>621.79</v>
      </c>
      <c r="O23" s="20">
        <v>1637.38</v>
      </c>
      <c r="P23" s="20">
        <v>3543</v>
      </c>
      <c r="Q23" s="20">
        <v>435.69</v>
      </c>
      <c r="R23" s="20">
        <v>32</v>
      </c>
      <c r="S23" s="31">
        <v>72280.649999999994</v>
      </c>
      <c r="T23" s="31">
        <v>102274.32</v>
      </c>
      <c r="U23" s="31">
        <v>4138</v>
      </c>
      <c r="V23" s="31">
        <v>48595.58</v>
      </c>
      <c r="W23" s="28"/>
    </row>
    <row r="24" spans="1:23">
      <c r="A24" s="13">
        <v>6</v>
      </c>
      <c r="B24" s="16" t="s">
        <v>18</v>
      </c>
      <c r="C24" s="1">
        <v>4</v>
      </c>
      <c r="D24" s="18">
        <v>1.85</v>
      </c>
      <c r="E24" s="19">
        <v>8.06</v>
      </c>
      <c r="F24" s="19">
        <v>211</v>
      </c>
      <c r="G24" s="23">
        <v>0</v>
      </c>
      <c r="H24" s="1">
        <v>4</v>
      </c>
      <c r="I24" s="20">
        <v>24.78</v>
      </c>
      <c r="J24" s="20">
        <v>30.05</v>
      </c>
      <c r="K24" s="20">
        <v>335</v>
      </c>
      <c r="L24" s="21">
        <v>0.12</v>
      </c>
      <c r="M24" s="1">
        <v>4</v>
      </c>
      <c r="N24" s="20">
        <v>0.12</v>
      </c>
      <c r="O24" s="20">
        <v>0.46</v>
      </c>
      <c r="P24" s="20">
        <v>14</v>
      </c>
      <c r="Q24" s="20">
        <v>0.15</v>
      </c>
      <c r="R24" s="20">
        <v>1</v>
      </c>
      <c r="S24" s="31">
        <v>0</v>
      </c>
      <c r="T24" s="31">
        <v>0</v>
      </c>
      <c r="U24" s="31">
        <v>0</v>
      </c>
      <c r="V24" s="31">
        <v>150</v>
      </c>
      <c r="W24" s="28"/>
    </row>
    <row r="25" spans="1:23">
      <c r="A25" s="13">
        <v>7</v>
      </c>
      <c r="B25" s="16" t="s">
        <v>11</v>
      </c>
      <c r="C25" s="1">
        <v>7</v>
      </c>
      <c r="D25" s="18">
        <v>4.2</v>
      </c>
      <c r="E25" s="19">
        <v>15.87</v>
      </c>
      <c r="F25" s="19">
        <v>546</v>
      </c>
      <c r="G25" s="23">
        <v>44.97</v>
      </c>
      <c r="H25" s="1">
        <v>7</v>
      </c>
      <c r="I25" s="20">
        <v>0</v>
      </c>
      <c r="J25" s="20">
        <v>6.75</v>
      </c>
      <c r="K25" s="20">
        <v>518</v>
      </c>
      <c r="L25" s="21">
        <v>31.73</v>
      </c>
      <c r="M25" s="1">
        <v>7</v>
      </c>
      <c r="N25" s="20">
        <v>3.51</v>
      </c>
      <c r="O25" s="20">
        <v>1.54</v>
      </c>
      <c r="P25" s="20">
        <v>325</v>
      </c>
      <c r="Q25" s="20">
        <v>0.84</v>
      </c>
      <c r="R25" s="20">
        <v>4</v>
      </c>
      <c r="S25" s="31">
        <v>6.67</v>
      </c>
      <c r="T25" s="31">
        <v>60.12</v>
      </c>
      <c r="U25" s="31">
        <v>11</v>
      </c>
      <c r="V25" s="31">
        <v>0</v>
      </c>
      <c r="W25" s="28"/>
    </row>
    <row r="26" spans="1:23">
      <c r="A26" s="13">
        <v>8</v>
      </c>
      <c r="B26" s="16" t="s">
        <v>12</v>
      </c>
      <c r="C26" s="1">
        <v>0</v>
      </c>
      <c r="D26" s="1" t="s">
        <v>39</v>
      </c>
      <c r="E26" s="1" t="s">
        <v>39</v>
      </c>
      <c r="F26" s="1" t="s">
        <v>39</v>
      </c>
      <c r="G26" s="1" t="s">
        <v>39</v>
      </c>
      <c r="H26" s="1">
        <v>0</v>
      </c>
      <c r="I26" s="20">
        <v>0</v>
      </c>
      <c r="J26" s="20">
        <v>0</v>
      </c>
      <c r="K26" s="20">
        <v>0</v>
      </c>
      <c r="L26" s="21">
        <v>0</v>
      </c>
      <c r="M26" s="1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31">
        <v>0</v>
      </c>
      <c r="T26" s="31">
        <v>0</v>
      </c>
      <c r="U26" s="31">
        <v>0</v>
      </c>
      <c r="V26" s="31">
        <v>0</v>
      </c>
      <c r="W26" s="28"/>
    </row>
    <row r="27" spans="1:23">
      <c r="A27" s="13">
        <v>9</v>
      </c>
      <c r="B27" s="16" t="s">
        <v>13</v>
      </c>
      <c r="C27" s="1">
        <v>23</v>
      </c>
      <c r="D27" s="18">
        <v>204.83</v>
      </c>
      <c r="E27" s="19">
        <v>349.36</v>
      </c>
      <c r="F27" s="19">
        <v>1058</v>
      </c>
      <c r="G27" s="23">
        <v>114.84</v>
      </c>
      <c r="H27" s="1">
        <v>21</v>
      </c>
      <c r="I27" s="20">
        <v>137.67000000000002</v>
      </c>
      <c r="J27" s="20">
        <v>469.16</v>
      </c>
      <c r="K27" s="20">
        <v>1496</v>
      </c>
      <c r="L27" s="21">
        <v>179.4</v>
      </c>
      <c r="M27" s="1">
        <v>23</v>
      </c>
      <c r="N27" s="20">
        <v>43.15</v>
      </c>
      <c r="O27" s="20">
        <v>429.93</v>
      </c>
      <c r="P27" s="20">
        <v>911</v>
      </c>
      <c r="Q27" s="20">
        <v>52.72</v>
      </c>
      <c r="R27" s="20">
        <v>51</v>
      </c>
      <c r="S27" s="31">
        <v>44290.59</v>
      </c>
      <c r="T27" s="31">
        <v>37964.58</v>
      </c>
      <c r="U27" s="31">
        <v>1672</v>
      </c>
      <c r="V27" s="31">
        <v>13401.55</v>
      </c>
      <c r="W27" s="28"/>
    </row>
    <row r="28" spans="1:23">
      <c r="A28" s="9"/>
      <c r="B28" s="9" t="s">
        <v>14</v>
      </c>
      <c r="C28" s="1">
        <f t="shared" ref="C28:M28" si="1">SUM(C19:C27)</f>
        <v>251</v>
      </c>
      <c r="D28" s="18">
        <f t="shared" si="1"/>
        <v>4135.6799999999994</v>
      </c>
      <c r="E28" s="19">
        <f t="shared" si="1"/>
        <v>12630.02</v>
      </c>
      <c r="F28" s="19">
        <f t="shared" si="1"/>
        <v>44905</v>
      </c>
      <c r="G28" s="18">
        <f t="shared" si="1"/>
        <v>2423.3999999999996</v>
      </c>
      <c r="H28" s="1">
        <f t="shared" si="1"/>
        <v>248</v>
      </c>
      <c r="I28" s="20">
        <f t="shared" si="1"/>
        <v>4783.6400000000003</v>
      </c>
      <c r="J28" s="20">
        <f t="shared" si="1"/>
        <v>16298.52</v>
      </c>
      <c r="K28" s="20">
        <f t="shared" si="1"/>
        <v>49116</v>
      </c>
      <c r="L28" s="20">
        <f t="shared" si="1"/>
        <v>2787.6800000000003</v>
      </c>
      <c r="M28" s="22">
        <f t="shared" si="1"/>
        <v>254</v>
      </c>
      <c r="N28" s="20">
        <f t="shared" ref="N28:Q28" si="2">SUM(N19:N27)</f>
        <v>6550.9800000000005</v>
      </c>
      <c r="O28" s="20">
        <f t="shared" si="2"/>
        <v>16421.060000000001</v>
      </c>
      <c r="P28" s="20">
        <f t="shared" si="2"/>
        <v>26102</v>
      </c>
      <c r="Q28" s="20">
        <f t="shared" si="2"/>
        <v>1815.97</v>
      </c>
      <c r="R28" s="20">
        <v>259</v>
      </c>
      <c r="S28" s="31">
        <v>6999.8</v>
      </c>
      <c r="T28" s="31">
        <v>18915.73</v>
      </c>
      <c r="U28" s="31">
        <v>31273</v>
      </c>
      <c r="V28" s="31">
        <v>1704.71</v>
      </c>
      <c r="W28" s="28"/>
    </row>
    <row r="29" spans="1:23" ht="15" customHeight="1">
      <c r="B29" s="39"/>
      <c r="C29" s="40"/>
      <c r="D29" s="40"/>
      <c r="E29" s="40"/>
      <c r="F29" s="40"/>
      <c r="G29" s="40"/>
      <c r="H29" s="40"/>
      <c r="I29" s="40"/>
      <c r="J29" s="40"/>
      <c r="K29" s="41"/>
      <c r="L29" s="17"/>
      <c r="M29" s="17"/>
      <c r="N29" s="17"/>
      <c r="O29" s="17"/>
      <c r="R29" s="29"/>
      <c r="S29" s="30"/>
      <c r="T29" s="30"/>
      <c r="U29" s="30"/>
      <c r="V29" s="30"/>
    </row>
    <row r="30" spans="1:23" ht="21">
      <c r="C30" s="33" t="s">
        <v>36</v>
      </c>
      <c r="D30" s="42"/>
      <c r="E30" s="42"/>
      <c r="F30" s="42"/>
      <c r="G30" s="43"/>
      <c r="H30" s="9"/>
      <c r="I30" s="9"/>
      <c r="J30" s="9"/>
      <c r="K30" s="12"/>
    </row>
    <row r="31" spans="1:23" ht="45">
      <c r="A31" s="26" t="s">
        <v>27</v>
      </c>
      <c r="B31" s="16" t="s">
        <v>0</v>
      </c>
      <c r="C31" s="6" t="s">
        <v>31</v>
      </c>
      <c r="D31" s="6" t="s">
        <v>30</v>
      </c>
      <c r="E31" s="6" t="s">
        <v>5</v>
      </c>
      <c r="F31" s="6" t="s">
        <v>16</v>
      </c>
      <c r="G31" s="7" t="s">
        <v>17</v>
      </c>
    </row>
    <row r="32" spans="1:23">
      <c r="C32" s="11"/>
      <c r="D32" s="9"/>
      <c r="E32" s="9"/>
      <c r="F32" s="9"/>
      <c r="G32" s="9"/>
    </row>
    <row r="33" spans="1:7">
      <c r="A33" s="13">
        <v>1</v>
      </c>
      <c r="B33" s="16" t="s">
        <v>6</v>
      </c>
      <c r="C33" s="32">
        <v>57</v>
      </c>
      <c r="D33" s="31"/>
      <c r="E33" s="31"/>
      <c r="F33" s="31"/>
      <c r="G33" s="31"/>
    </row>
    <row r="34" spans="1:7" ht="29.25">
      <c r="A34" s="13">
        <v>2</v>
      </c>
      <c r="B34" s="16" t="s">
        <v>7</v>
      </c>
      <c r="C34" s="32">
        <v>14</v>
      </c>
      <c r="D34" s="31"/>
      <c r="E34" s="31"/>
      <c r="F34" s="31"/>
      <c r="G34" s="31"/>
    </row>
    <row r="35" spans="1:7" ht="29.25">
      <c r="A35" s="13">
        <v>3</v>
      </c>
      <c r="B35" s="16" t="s">
        <v>8</v>
      </c>
      <c r="C35" s="32">
        <v>49</v>
      </c>
      <c r="D35" s="31"/>
      <c r="E35" s="31"/>
      <c r="F35" s="31"/>
      <c r="G35" s="31"/>
    </row>
    <row r="36" spans="1:7">
      <c r="A36" s="13">
        <v>4</v>
      </c>
      <c r="B36" s="16" t="s">
        <v>9</v>
      </c>
      <c r="C36" s="32">
        <v>42</v>
      </c>
      <c r="D36" s="31"/>
      <c r="E36" s="31"/>
      <c r="F36" s="31"/>
      <c r="G36" s="31"/>
    </row>
    <row r="37" spans="1:7" ht="29.25">
      <c r="A37" s="13">
        <v>5</v>
      </c>
      <c r="B37" s="16" t="s">
        <v>10</v>
      </c>
      <c r="C37" s="32">
        <v>27</v>
      </c>
      <c r="D37" s="31"/>
      <c r="E37" s="31"/>
      <c r="F37" s="31"/>
      <c r="G37" s="31"/>
    </row>
    <row r="38" spans="1:7">
      <c r="A38" s="13">
        <v>6</v>
      </c>
      <c r="B38" s="16" t="s">
        <v>18</v>
      </c>
      <c r="C38" s="32">
        <v>1</v>
      </c>
      <c r="D38" s="31"/>
      <c r="E38" s="31"/>
      <c r="F38" s="31"/>
      <c r="G38" s="31"/>
    </row>
    <row r="39" spans="1:7">
      <c r="A39" s="13">
        <v>7</v>
      </c>
      <c r="B39" s="16" t="s">
        <v>11</v>
      </c>
      <c r="C39" s="32">
        <v>3</v>
      </c>
      <c r="D39" s="31"/>
      <c r="E39" s="31"/>
      <c r="F39" s="31"/>
      <c r="G39" s="31"/>
    </row>
    <row r="40" spans="1:7">
      <c r="A40" s="13">
        <v>8</v>
      </c>
      <c r="B40" s="16" t="s">
        <v>12</v>
      </c>
      <c r="C40" s="32">
        <v>0</v>
      </c>
      <c r="D40" s="31"/>
      <c r="E40" s="31"/>
      <c r="F40" s="31"/>
      <c r="G40" s="31"/>
    </row>
    <row r="41" spans="1:7">
      <c r="A41" s="13">
        <v>9</v>
      </c>
      <c r="B41" s="16" t="s">
        <v>13</v>
      </c>
      <c r="C41" s="32">
        <v>50</v>
      </c>
      <c r="D41" s="31"/>
      <c r="E41" s="31"/>
      <c r="F41" s="31"/>
      <c r="G41" s="31"/>
    </row>
    <row r="42" spans="1:7">
      <c r="A42" s="9"/>
      <c r="B42" s="27" t="s">
        <v>14</v>
      </c>
      <c r="C42" s="32">
        <v>243</v>
      </c>
      <c r="D42" s="31"/>
      <c r="E42" s="31"/>
      <c r="F42" s="31"/>
      <c r="G42" s="31"/>
    </row>
    <row r="45" spans="1:7">
      <c r="B45" s="37" t="s">
        <v>25</v>
      </c>
      <c r="C45" s="37"/>
      <c r="D45" s="36" t="s">
        <v>19</v>
      </c>
      <c r="E45" s="36"/>
      <c r="F45" s="36"/>
      <c r="G45" s="36"/>
    </row>
    <row r="46" spans="1:7">
      <c r="B46" s="37" t="s">
        <v>20</v>
      </c>
      <c r="C46" s="37"/>
      <c r="D46" s="49">
        <v>36</v>
      </c>
      <c r="E46" s="49"/>
      <c r="F46" s="49"/>
      <c r="G46" s="49"/>
    </row>
    <row r="47" spans="1:7">
      <c r="B47" s="37" t="s">
        <v>24</v>
      </c>
      <c r="C47" s="37"/>
      <c r="D47" s="49">
        <v>26</v>
      </c>
      <c r="E47" s="49"/>
      <c r="F47" s="49"/>
      <c r="G47" s="49"/>
    </row>
    <row r="48" spans="1:7">
      <c r="B48" s="37" t="s">
        <v>21</v>
      </c>
      <c r="C48" s="37"/>
      <c r="D48" s="49">
        <v>22</v>
      </c>
      <c r="E48" s="49"/>
      <c r="F48" s="49"/>
      <c r="G48" s="49"/>
    </row>
    <row r="49" spans="2:7">
      <c r="B49" s="37" t="s">
        <v>22</v>
      </c>
      <c r="C49" s="37"/>
      <c r="D49" s="49">
        <v>13</v>
      </c>
      <c r="E49" s="49"/>
      <c r="F49" s="49"/>
      <c r="G49" s="49"/>
    </row>
    <row r="50" spans="2:7">
      <c r="B50" s="37" t="s">
        <v>23</v>
      </c>
      <c r="C50" s="37"/>
      <c r="D50" s="49">
        <v>9</v>
      </c>
      <c r="E50" s="49"/>
      <c r="F50" s="49"/>
      <c r="G50" s="49"/>
    </row>
    <row r="51" spans="2:7">
      <c r="B51" s="37" t="s">
        <v>26</v>
      </c>
      <c r="C51" s="37"/>
      <c r="D51" s="49">
        <v>5</v>
      </c>
      <c r="E51" s="49"/>
      <c r="F51" s="49"/>
      <c r="G51" s="49"/>
    </row>
    <row r="52" spans="2:7">
      <c r="B52" s="37" t="s">
        <v>29</v>
      </c>
      <c r="C52" s="37"/>
      <c r="D52" s="49">
        <v>17</v>
      </c>
      <c r="E52" s="49"/>
      <c r="F52" s="49"/>
      <c r="G52" s="49"/>
    </row>
    <row r="53" spans="2:7">
      <c r="B53" s="37" t="s">
        <v>33</v>
      </c>
      <c r="C53" s="37"/>
      <c r="D53" s="49">
        <v>15</v>
      </c>
      <c r="E53" s="49"/>
      <c r="F53" s="49"/>
      <c r="G53" s="49"/>
    </row>
    <row r="54" spans="2:7">
      <c r="B54" s="37" t="s">
        <v>34</v>
      </c>
      <c r="C54" s="37"/>
      <c r="D54" s="49">
        <v>11</v>
      </c>
      <c r="E54" s="49"/>
      <c r="F54" s="49"/>
      <c r="G54" s="49"/>
    </row>
  </sheetData>
  <mergeCells count="32">
    <mergeCell ref="B53:C53"/>
    <mergeCell ref="B54:C54"/>
    <mergeCell ref="D53:G53"/>
    <mergeCell ref="D54:G54"/>
    <mergeCell ref="C30:G30"/>
    <mergeCell ref="S1:V1"/>
    <mergeCell ref="B52:C52"/>
    <mergeCell ref="D52:G52"/>
    <mergeCell ref="B49:C49"/>
    <mergeCell ref="D49:G49"/>
    <mergeCell ref="B50:C50"/>
    <mergeCell ref="D50:G50"/>
    <mergeCell ref="B51:C51"/>
    <mergeCell ref="D51:G51"/>
    <mergeCell ref="B46:C46"/>
    <mergeCell ref="D46:G46"/>
    <mergeCell ref="B47:C47"/>
    <mergeCell ref="D47:G47"/>
    <mergeCell ref="B48:C48"/>
    <mergeCell ref="D48:G48"/>
    <mergeCell ref="M16:Q16"/>
    <mergeCell ref="A2:V2"/>
    <mergeCell ref="D45:G45"/>
    <mergeCell ref="B45:C45"/>
    <mergeCell ref="C16:G16"/>
    <mergeCell ref="H16:L16"/>
    <mergeCell ref="B29:K29"/>
    <mergeCell ref="R16:V16"/>
    <mergeCell ref="C3:G3"/>
    <mergeCell ref="H3:L3"/>
    <mergeCell ref="M3:Q3"/>
    <mergeCell ref="R3:V3"/>
  </mergeCells>
  <pageMargins left="0.2" right="0.2" top="0.5" bottom="0.2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VSEZ EOU (2008-2016)</vt:lpstr>
    </vt:vector>
  </TitlesOfParts>
  <Company>vsez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VSEZEOU1</dc:creator>
  <cp:lastModifiedBy>Windows User</cp:lastModifiedBy>
  <cp:lastPrinted>2017-09-09T06:17:15Z</cp:lastPrinted>
  <dcterms:created xsi:type="dcterms:W3CDTF">2014-01-28T10:56:16Z</dcterms:created>
  <dcterms:modified xsi:type="dcterms:W3CDTF">2017-10-14T06:47:00Z</dcterms:modified>
</cp:coreProperties>
</file>